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V:\Alutaguse Vallavalitsus\2024\07_juuli\25.07\Hankeplaan\"/>
    </mc:Choice>
  </mc:AlternateContent>
  <xr:revisionPtr revIDLastSave="0" documentId="13_ncr:1_{692BD487-8610-49D4-AC51-490D2F71DDE1}" xr6:coauthVersionLast="36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_muutmine_25.07" sheetId="5" r:id="rId1"/>
  </sheets>
  <calcPr calcId="191029"/>
</workbook>
</file>

<file path=xl/calcChain.xml><?xml version="1.0" encoding="utf-8"?>
<calcChain xmlns="http://schemas.openxmlformats.org/spreadsheetml/2006/main">
  <c r="A9" i="5" l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6" i="5" l="1"/>
  <c r="A7" i="5" s="1"/>
  <c r="A8" i="5" s="1"/>
</calcChain>
</file>

<file path=xl/sharedStrings.xml><?xml version="1.0" encoding="utf-8"?>
<sst xmlns="http://schemas.openxmlformats.org/spreadsheetml/2006/main" count="110" uniqueCount="57">
  <si>
    <t>Nr</t>
  </si>
  <si>
    <t>Ostetava asja, tellitava teenuse või ehitustöö nimetus</t>
  </si>
  <si>
    <t>Hanke eest vastutav isik</t>
  </si>
  <si>
    <t xml:space="preserve">KINNITATUD                                                                          </t>
  </si>
  <si>
    <t>Hanke eeldatav maksumus EUR  kmta</t>
  </si>
  <si>
    <t>Hanke korraldamise aeg</t>
  </si>
  <si>
    <t>Hanke liik</t>
  </si>
  <si>
    <t>Hankelepingu täitmise eest vastutav isik</t>
  </si>
  <si>
    <t>Hankekomisjoni koosseis</t>
  </si>
  <si>
    <t>Aare Lehtpuu</t>
  </si>
  <si>
    <t>Martin Miller</t>
  </si>
  <si>
    <t>Kuremäe keskväljaku ehitamine</t>
  </si>
  <si>
    <t>Rannapungerja jõe kaldakindlustuse ehitus</t>
  </si>
  <si>
    <t>Alutaguse valla 2024. aasta hankeplaan</t>
  </si>
  <si>
    <t>Kurtna jalgtee ehitus</t>
  </si>
  <si>
    <t>Pagari Seltsimaja tuletõkkeuksed ja aknad</t>
  </si>
  <si>
    <t>Elektrienergia ost</t>
  </si>
  <si>
    <t>Müügipaviljonide ostmine</t>
  </si>
  <si>
    <t>Valla teede ja tänavate remont ja ehitus (killustik, kruusa- ja freesipurukatted(teehoiukava)</t>
  </si>
  <si>
    <t>Valla teede ja tänavate asfalteerimine ja pindamine (teehoiukava)</t>
  </si>
  <si>
    <t>Vasknarva vaatetorni renoveerimine</t>
  </si>
  <si>
    <t>Aivar Oja</t>
  </si>
  <si>
    <t>Jaanus Altoja</t>
  </si>
  <si>
    <t>märts</t>
  </si>
  <si>
    <t>jaanuar</t>
  </si>
  <si>
    <t>mai</t>
  </si>
  <si>
    <t>juuni</t>
  </si>
  <si>
    <t>juuli</t>
  </si>
  <si>
    <t>Aare Lehtpuu, Tauno Võhmar, Kalle Kuusik</t>
  </si>
  <si>
    <t>Tauno Võhmar, Kalle Kuusik, Aivar Oja</t>
  </si>
  <si>
    <t>Aivar Oja, Marin Grüning, Tauno Võhmar</t>
  </si>
  <si>
    <t>Tauno Võhmar, Aivar Oja, Kairi Hõbemeri</t>
  </si>
  <si>
    <t>Kiikla rahvamaja energiatõhususe täiendamine (maaküte)</t>
  </si>
  <si>
    <t>Aivar Oja, Tauno Võhmar, Kairi Hõbemeri</t>
  </si>
  <si>
    <t>Tauno Võhmar, Rein Merirand, Taavi Vogt</t>
  </si>
  <si>
    <t>Rein Merirand</t>
  </si>
  <si>
    <t>Tauno Võhmar</t>
  </si>
  <si>
    <t>Martin Miller, Tauno Võhmar, Aivar Oja</t>
  </si>
  <si>
    <t>september</t>
  </si>
  <si>
    <t>Martin Miller, Tauno Võhmar, Kairi Hõbemeri</t>
  </si>
  <si>
    <t>Koolitranspordi korraldamine</t>
  </si>
  <si>
    <t xml:space="preserve"> Alutaguse Vallavalitsuse 25.07.2024. a korraldusega nr 345</t>
  </si>
  <si>
    <t>Iisaku põhikooli arhidektuurivõistlus</t>
  </si>
  <si>
    <t>Margus Jaago, Ingrid Mald, Aivar Oja</t>
  </si>
  <si>
    <t>auhinnad</t>
  </si>
  <si>
    <t>Alutaguse arvutite rent 2024</t>
  </si>
  <si>
    <t>Iisaku teenuskeskuse ehitus</t>
  </si>
  <si>
    <t>august</t>
  </si>
  <si>
    <t xml:space="preserve">Priit Kihlefeldt, Jaanus Altoja, Kairi Hõbemer, </t>
  </si>
  <si>
    <t>Avatud hankemenetlus</t>
  </si>
  <si>
    <t>Tauno Võhmar, Aivar Oja, Kalle Kuusik</t>
  </si>
  <si>
    <t>Iisaku lasteaia mänguväljak: piirdeaed ja mängualad</t>
  </si>
  <si>
    <t>Tauno Võhmar, Aivar Oja, Marin Grüning</t>
  </si>
  <si>
    <t>Tauno Võhmar, Aivar Oja, Liina Talistu</t>
  </si>
  <si>
    <t>august/september</t>
  </si>
  <si>
    <t>Illuka kooli spordihoone katus</t>
  </si>
  <si>
    <t>Hanke eeldatav maksumus EUR  kmga (22%)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</si>
</sst>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rgb="FFFF0000"/>
      <name val="Times New Roman"/>
      <family val="1"/>
    </font>
    <font>
      <sz val="11"/>
      <color theme="1"/>
      <name val="Times New Roman"/>
      <family val="1"/>
    </font>
    <font>
      <sz val="12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3" fontId="1" fillId="0" borderId="0" xfId="0" applyNumberFormat="1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/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8" fillId="0" borderId="0" xfId="0" applyFont="1"/>
    <xf numFmtId="1" fontId="4" fillId="0" borderId="0" xfId="0" applyNumberFormat="1" applyFont="1"/>
    <xf numFmtId="0" fontId="7" fillId="0" borderId="0" xfId="0" applyFont="1"/>
    <xf numFmtId="3" fontId="7" fillId="0" borderId="0" xfId="0" applyNumberFormat="1" applyFont="1"/>
    <xf numFmtId="0" fontId="8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3" fontId="8" fillId="2" borderId="4" xfId="0" applyNumberFormat="1" applyFont="1" applyFill="1" applyBorder="1" applyAlignment="1">
      <alignment horizontal="center" vertical="center"/>
    </xf>
    <xf numFmtId="3" fontId="8" fillId="2" borderId="5" xfId="0" applyNumberFormat="1" applyFont="1" applyFill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3" fontId="6" fillId="2" borderId="4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vertical="center"/>
    </xf>
    <xf numFmtId="0" fontId="6" fillId="0" borderId="4" xfId="0" applyFont="1" applyBorder="1" applyAlignment="1">
      <alignment horizontal="center" vertical="center" wrapText="1"/>
    </xf>
    <xf numFmtId="0" fontId="10" fillId="0" borderId="0" xfId="0" applyFont="1"/>
    <xf numFmtId="0" fontId="11" fillId="0" borderId="0" xfId="0" applyFont="1"/>
    <xf numFmtId="0" fontId="6" fillId="0" borderId="4" xfId="0" applyFont="1" applyBorder="1"/>
    <xf numFmtId="0" fontId="12" fillId="2" borderId="4" xfId="0" applyFont="1" applyFill="1" applyBorder="1" applyAlignment="1">
      <alignment vertical="center"/>
    </xf>
    <xf numFmtId="0" fontId="8" fillId="2" borderId="4" xfId="0" applyFont="1" applyFill="1" applyBorder="1" applyAlignment="1">
      <alignment vertical="center" wrapText="1"/>
    </xf>
    <xf numFmtId="0" fontId="13" fillId="0" borderId="6" xfId="0" applyFont="1" applyBorder="1" applyAlignment="1">
      <alignment vertical="center"/>
    </xf>
    <xf numFmtId="0" fontId="13" fillId="0" borderId="4" xfId="0" applyFont="1" applyBorder="1" applyAlignment="1">
      <alignment vertical="center"/>
    </xf>
    <xf numFmtId="3" fontId="6" fillId="2" borderId="5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3" fontId="8" fillId="2" borderId="0" xfId="0" applyNumberFormat="1" applyFont="1" applyFill="1" applyBorder="1" applyAlignment="1">
      <alignment horizontal="center" vertical="center"/>
    </xf>
    <xf numFmtId="3" fontId="4" fillId="2" borderId="0" xfId="0" applyNumberFormat="1" applyFont="1" applyFill="1" applyBorder="1" applyAlignment="1">
      <alignment horizontal="center" vertical="center"/>
    </xf>
    <xf numFmtId="3" fontId="6" fillId="2" borderId="0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0" xfId="0" applyBorder="1"/>
    <xf numFmtId="0" fontId="3" fillId="0" borderId="0" xfId="0" applyFont="1" applyBorder="1"/>
    <xf numFmtId="0" fontId="2" fillId="0" borderId="0" xfId="0" applyFont="1" applyBorder="1"/>
    <xf numFmtId="1" fontId="2" fillId="0" borderId="0" xfId="0" applyNumberFormat="1" applyFont="1" applyBorder="1"/>
    <xf numFmtId="0" fontId="5" fillId="0" borderId="4" xfId="0" applyFont="1" applyBorder="1" applyAlignment="1">
      <alignment horizontal="center" wrapText="1"/>
    </xf>
  </cellXfs>
  <cellStyles count="1"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34"/>
  <sheetViews>
    <sheetView tabSelected="1" workbookViewId="0">
      <selection activeCell="N5" sqref="N5"/>
    </sheetView>
  </sheetViews>
  <sheetFormatPr defaultRowHeight="15" x14ac:dyDescent="0.25"/>
  <cols>
    <col min="1" max="1" width="4.85546875" customWidth="1"/>
    <col min="2" max="2" width="55.5703125" customWidth="1"/>
    <col min="3" max="3" width="21.7109375" customWidth="1"/>
    <col min="4" max="4" width="17.7109375" customWidth="1"/>
    <col min="5" max="5" width="11.42578125" customWidth="1"/>
    <col min="6" max="6" width="12" customWidth="1"/>
    <col min="7" max="7" width="22.140625" customWidth="1"/>
    <col min="8" max="8" width="14.5703125" customWidth="1"/>
    <col min="9" max="9" width="15.5703125" customWidth="1"/>
    <col min="14" max="15" width="10.5703125" bestFit="1" customWidth="1"/>
  </cols>
  <sheetData>
    <row r="1" spans="1:24" x14ac:dyDescent="0.25">
      <c r="A1" s="1"/>
      <c r="B1" s="1"/>
      <c r="C1" s="1"/>
      <c r="D1" s="1"/>
      <c r="E1" s="1"/>
      <c r="F1" s="1" t="s">
        <v>3</v>
      </c>
      <c r="G1" s="1"/>
      <c r="H1" s="1"/>
    </row>
    <row r="2" spans="1:24" x14ac:dyDescent="0.25">
      <c r="A2" s="26" t="s">
        <v>13</v>
      </c>
      <c r="B2" s="27"/>
      <c r="C2" s="27"/>
      <c r="D2" s="27"/>
      <c r="E2" s="27"/>
      <c r="F2" s="27" t="s">
        <v>41</v>
      </c>
      <c r="G2" s="27"/>
      <c r="H2" s="27"/>
      <c r="I2" s="9"/>
    </row>
    <row r="3" spans="1:24" ht="15.75" thickBot="1" x14ac:dyDescent="0.3">
      <c r="A3" s="26"/>
      <c r="B3" s="27"/>
      <c r="C3" s="27"/>
      <c r="D3" s="27"/>
      <c r="E3" s="27"/>
      <c r="F3" s="27"/>
      <c r="G3" s="27"/>
      <c r="H3" s="27"/>
      <c r="I3" s="9"/>
    </row>
    <row r="4" spans="1:24" ht="72.75" thickBot="1" x14ac:dyDescent="0.3">
      <c r="A4" s="6" t="s">
        <v>0</v>
      </c>
      <c r="B4" s="7" t="s">
        <v>1</v>
      </c>
      <c r="C4" s="8" t="s">
        <v>6</v>
      </c>
      <c r="D4" s="7" t="s">
        <v>5</v>
      </c>
      <c r="E4" s="8" t="s">
        <v>4</v>
      </c>
      <c r="F4" s="7" t="s">
        <v>56</v>
      </c>
      <c r="G4" s="7" t="s">
        <v>8</v>
      </c>
      <c r="H4" s="8" t="s">
        <v>2</v>
      </c>
      <c r="I4" s="44" t="s">
        <v>7</v>
      </c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</row>
    <row r="5" spans="1:24" s="3" customFormat="1" ht="30" x14ac:dyDescent="0.25">
      <c r="A5" s="28">
        <v>1</v>
      </c>
      <c r="B5" s="29" t="s">
        <v>17</v>
      </c>
      <c r="C5" s="17" t="s">
        <v>49</v>
      </c>
      <c r="D5" s="17" t="s">
        <v>24</v>
      </c>
      <c r="E5" s="18">
        <v>49180</v>
      </c>
      <c r="F5" s="18">
        <v>60000</v>
      </c>
      <c r="G5" s="15" t="s">
        <v>34</v>
      </c>
      <c r="H5" s="38" t="s">
        <v>35</v>
      </c>
      <c r="I5" s="23" t="s">
        <v>35</v>
      </c>
      <c r="J5" s="41"/>
      <c r="K5" s="42"/>
      <c r="L5" s="42"/>
      <c r="M5" s="35"/>
      <c r="N5" s="43"/>
      <c r="O5" s="42"/>
      <c r="P5" s="42"/>
      <c r="Q5" s="42"/>
      <c r="R5" s="42"/>
      <c r="S5" s="42"/>
      <c r="T5" s="42"/>
      <c r="U5" s="42"/>
      <c r="V5" s="42"/>
      <c r="W5" s="42"/>
      <c r="X5" s="42"/>
    </row>
    <row r="6" spans="1:24" s="3" customFormat="1" ht="35.25" customHeight="1" x14ac:dyDescent="0.25">
      <c r="A6" s="28">
        <f>A5+1</f>
        <v>2</v>
      </c>
      <c r="B6" s="16" t="s">
        <v>16</v>
      </c>
      <c r="C6" s="17" t="s">
        <v>49</v>
      </c>
      <c r="D6" s="17" t="s">
        <v>23</v>
      </c>
      <c r="E6" s="21">
        <v>180000</v>
      </c>
      <c r="F6" s="21">
        <v>219600</v>
      </c>
      <c r="G6" s="15" t="s">
        <v>33</v>
      </c>
      <c r="H6" s="38" t="s">
        <v>21</v>
      </c>
      <c r="I6" s="23" t="s">
        <v>21</v>
      </c>
      <c r="J6" s="41"/>
      <c r="K6" s="42"/>
      <c r="L6" s="42"/>
      <c r="M6" s="36"/>
      <c r="N6" s="43"/>
      <c r="O6" s="42"/>
      <c r="P6" s="42"/>
      <c r="Q6" s="42"/>
      <c r="R6" s="42"/>
      <c r="S6" s="42"/>
      <c r="T6" s="42"/>
      <c r="U6" s="42"/>
      <c r="V6" s="42"/>
      <c r="W6" s="42"/>
      <c r="X6" s="42"/>
    </row>
    <row r="7" spans="1:24" s="3" customFormat="1" ht="30.6" customHeight="1" x14ac:dyDescent="0.25">
      <c r="A7" s="28">
        <f t="shared" ref="A7:A20" si="0">A6+1</f>
        <v>3</v>
      </c>
      <c r="B7" s="16" t="s">
        <v>19</v>
      </c>
      <c r="C7" s="17" t="s">
        <v>49</v>
      </c>
      <c r="D7" s="17" t="s">
        <v>25</v>
      </c>
      <c r="E7" s="18">
        <v>111885</v>
      </c>
      <c r="F7" s="19">
        <v>136500</v>
      </c>
      <c r="G7" s="13" t="s">
        <v>28</v>
      </c>
      <c r="H7" s="39" t="s">
        <v>9</v>
      </c>
      <c r="I7" s="14" t="s">
        <v>9</v>
      </c>
      <c r="J7" s="41"/>
      <c r="K7" s="42"/>
      <c r="L7" s="42"/>
      <c r="M7" s="35"/>
      <c r="N7" s="43"/>
      <c r="O7" s="42"/>
      <c r="P7" s="42"/>
      <c r="Q7" s="42"/>
      <c r="R7" s="42"/>
      <c r="S7" s="42"/>
      <c r="T7" s="42"/>
      <c r="U7" s="42"/>
      <c r="V7" s="42"/>
      <c r="W7" s="42"/>
      <c r="X7" s="42"/>
    </row>
    <row r="8" spans="1:24" s="3" customFormat="1" ht="28.15" customHeight="1" x14ac:dyDescent="0.25">
      <c r="A8" s="28">
        <f t="shared" si="0"/>
        <v>4</v>
      </c>
      <c r="B8" s="30" t="s">
        <v>18</v>
      </c>
      <c r="C8" s="17" t="s">
        <v>49</v>
      </c>
      <c r="D8" s="17" t="s">
        <v>25</v>
      </c>
      <c r="E8" s="18">
        <v>151236</v>
      </c>
      <c r="F8" s="19">
        <v>184508</v>
      </c>
      <c r="G8" s="13" t="s">
        <v>28</v>
      </c>
      <c r="H8" s="39" t="s">
        <v>9</v>
      </c>
      <c r="I8" s="14" t="s">
        <v>9</v>
      </c>
      <c r="J8" s="41"/>
      <c r="K8" s="42"/>
      <c r="L8" s="42"/>
      <c r="M8" s="35"/>
      <c r="N8" s="43"/>
      <c r="O8" s="42"/>
      <c r="P8" s="42"/>
      <c r="Q8" s="42"/>
      <c r="R8" s="42"/>
      <c r="S8" s="42"/>
      <c r="T8" s="42"/>
      <c r="U8" s="42"/>
      <c r="V8" s="42"/>
      <c r="W8" s="42"/>
      <c r="X8" s="42"/>
    </row>
    <row r="9" spans="1:24" s="3" customFormat="1" ht="30" x14ac:dyDescent="0.25">
      <c r="A9" s="28">
        <f t="shared" si="0"/>
        <v>5</v>
      </c>
      <c r="B9" s="32" t="s">
        <v>20</v>
      </c>
      <c r="C9" s="17" t="s">
        <v>49</v>
      </c>
      <c r="D9" s="17" t="s">
        <v>26</v>
      </c>
      <c r="E9" s="18">
        <v>53278</v>
      </c>
      <c r="F9" s="18">
        <v>64999</v>
      </c>
      <c r="G9" s="15" t="s">
        <v>37</v>
      </c>
      <c r="H9" s="38" t="s">
        <v>10</v>
      </c>
      <c r="I9" s="23" t="s">
        <v>10</v>
      </c>
      <c r="J9" s="41"/>
      <c r="K9" s="42"/>
      <c r="L9" s="42"/>
      <c r="M9" s="35"/>
      <c r="N9" s="43"/>
      <c r="O9" s="42"/>
      <c r="P9" s="42"/>
      <c r="Q9" s="42"/>
      <c r="R9" s="42"/>
      <c r="S9" s="42"/>
      <c r="T9" s="42"/>
      <c r="U9" s="42"/>
      <c r="V9" s="42"/>
      <c r="W9" s="42"/>
      <c r="X9" s="42"/>
    </row>
    <row r="10" spans="1:24" s="3" customFormat="1" ht="30" x14ac:dyDescent="0.25">
      <c r="A10" s="28">
        <f t="shared" si="0"/>
        <v>6</v>
      </c>
      <c r="B10" s="32" t="s">
        <v>42</v>
      </c>
      <c r="C10" s="17" t="s">
        <v>49</v>
      </c>
      <c r="D10" s="17" t="s">
        <v>26</v>
      </c>
      <c r="E10" s="18" t="s">
        <v>44</v>
      </c>
      <c r="F10" s="18" t="s">
        <v>44</v>
      </c>
      <c r="G10" s="15" t="s">
        <v>43</v>
      </c>
      <c r="H10" s="38" t="s">
        <v>21</v>
      </c>
      <c r="I10" s="23" t="s">
        <v>21</v>
      </c>
      <c r="J10" s="41"/>
      <c r="K10" s="42"/>
      <c r="L10" s="42"/>
      <c r="M10" s="35"/>
      <c r="N10" s="43"/>
      <c r="O10" s="42"/>
      <c r="P10" s="42"/>
      <c r="Q10" s="42"/>
      <c r="R10" s="42"/>
      <c r="S10" s="42"/>
      <c r="T10" s="42"/>
      <c r="U10" s="42"/>
      <c r="V10" s="42"/>
      <c r="W10" s="42"/>
      <c r="X10" s="42"/>
    </row>
    <row r="11" spans="1:24" s="3" customFormat="1" ht="29.25" customHeight="1" x14ac:dyDescent="0.25">
      <c r="A11" s="28">
        <f t="shared" si="0"/>
        <v>7</v>
      </c>
      <c r="B11" s="16" t="s">
        <v>55</v>
      </c>
      <c r="C11" s="17" t="s">
        <v>49</v>
      </c>
      <c r="D11" s="17" t="s">
        <v>26</v>
      </c>
      <c r="E11" s="18">
        <v>122951</v>
      </c>
      <c r="F11" s="19">
        <v>150000</v>
      </c>
      <c r="G11" s="13" t="s">
        <v>30</v>
      </c>
      <c r="H11" s="39" t="s">
        <v>21</v>
      </c>
      <c r="I11" s="14" t="s">
        <v>21</v>
      </c>
      <c r="J11" s="41"/>
      <c r="K11" s="42"/>
      <c r="L11" s="42"/>
      <c r="M11" s="35"/>
      <c r="N11" s="43"/>
      <c r="O11" s="42"/>
      <c r="P11" s="42"/>
      <c r="Q11" s="42"/>
      <c r="R11" s="42"/>
      <c r="S11" s="42"/>
      <c r="T11" s="42"/>
      <c r="U11" s="42"/>
      <c r="V11" s="42"/>
      <c r="W11" s="42"/>
      <c r="X11" s="42"/>
    </row>
    <row r="12" spans="1:24" s="3" customFormat="1" ht="30" x14ac:dyDescent="0.25">
      <c r="A12" s="28">
        <f t="shared" si="0"/>
        <v>8</v>
      </c>
      <c r="B12" s="20" t="s">
        <v>45</v>
      </c>
      <c r="C12" s="14" t="s">
        <v>49</v>
      </c>
      <c r="D12" s="14" t="s">
        <v>27</v>
      </c>
      <c r="E12" s="21">
        <v>55000</v>
      </c>
      <c r="F12" s="21">
        <v>67100</v>
      </c>
      <c r="G12" s="22" t="s">
        <v>48</v>
      </c>
      <c r="H12" s="38" t="s">
        <v>22</v>
      </c>
      <c r="I12" s="23" t="s">
        <v>22</v>
      </c>
      <c r="J12" s="41"/>
      <c r="K12" s="42"/>
      <c r="L12" s="42"/>
      <c r="M12" s="37"/>
      <c r="N12" s="43"/>
      <c r="O12" s="42"/>
      <c r="P12" s="42"/>
      <c r="Q12" s="42"/>
      <c r="R12" s="42"/>
      <c r="S12" s="42"/>
      <c r="T12" s="42"/>
      <c r="U12" s="42"/>
      <c r="V12" s="42"/>
      <c r="W12" s="42"/>
      <c r="X12" s="42"/>
    </row>
    <row r="13" spans="1:24" s="3" customFormat="1" ht="28.5" customHeight="1" x14ac:dyDescent="0.25">
      <c r="A13" s="28">
        <f t="shared" si="0"/>
        <v>9</v>
      </c>
      <c r="B13" s="24" t="s">
        <v>14</v>
      </c>
      <c r="C13" s="17" t="s">
        <v>49</v>
      </c>
      <c r="D13" s="14" t="s">
        <v>47</v>
      </c>
      <c r="E13" s="21">
        <v>48180</v>
      </c>
      <c r="F13" s="33">
        <v>58780</v>
      </c>
      <c r="G13" s="25" t="s">
        <v>29</v>
      </c>
      <c r="H13" s="39" t="s">
        <v>36</v>
      </c>
      <c r="I13" s="14" t="s">
        <v>36</v>
      </c>
      <c r="J13" s="41"/>
      <c r="K13" s="42"/>
      <c r="L13" s="42"/>
      <c r="M13" s="37"/>
      <c r="N13" s="43"/>
      <c r="O13" s="42"/>
      <c r="P13" s="42"/>
      <c r="Q13" s="42"/>
      <c r="R13" s="42"/>
      <c r="S13" s="42"/>
      <c r="T13" s="42"/>
      <c r="U13" s="42"/>
      <c r="V13" s="42"/>
      <c r="W13" s="42"/>
      <c r="X13" s="42"/>
    </row>
    <row r="14" spans="1:24" s="3" customFormat="1" ht="34.5" customHeight="1" x14ac:dyDescent="0.25">
      <c r="A14" s="28">
        <f t="shared" si="0"/>
        <v>10</v>
      </c>
      <c r="B14" s="24" t="s">
        <v>32</v>
      </c>
      <c r="C14" s="17" t="s">
        <v>49</v>
      </c>
      <c r="D14" s="14" t="s">
        <v>47</v>
      </c>
      <c r="E14" s="21">
        <v>63090</v>
      </c>
      <c r="F14" s="21">
        <v>76970</v>
      </c>
      <c r="G14" s="25" t="s">
        <v>52</v>
      </c>
      <c r="H14" s="39" t="s">
        <v>36</v>
      </c>
      <c r="I14" s="14" t="s">
        <v>36</v>
      </c>
      <c r="J14" s="41"/>
      <c r="K14" s="42"/>
      <c r="L14" s="42"/>
      <c r="M14" s="37"/>
      <c r="N14" s="43"/>
      <c r="O14" s="42"/>
      <c r="P14" s="42"/>
      <c r="Q14" s="42"/>
      <c r="R14" s="42"/>
      <c r="S14" s="42"/>
      <c r="T14" s="42"/>
      <c r="U14" s="42"/>
      <c r="V14" s="42"/>
      <c r="W14" s="42"/>
      <c r="X14" s="42"/>
    </row>
    <row r="15" spans="1:24" s="3" customFormat="1" ht="29.25" customHeight="1" x14ac:dyDescent="0.25">
      <c r="A15" s="28">
        <f t="shared" si="0"/>
        <v>11</v>
      </c>
      <c r="B15" s="24" t="s">
        <v>15</v>
      </c>
      <c r="C15" s="17" t="s">
        <v>49</v>
      </c>
      <c r="D15" s="14" t="s">
        <v>47</v>
      </c>
      <c r="E15" s="21">
        <v>32787</v>
      </c>
      <c r="F15" s="33">
        <v>40000</v>
      </c>
      <c r="G15" s="22" t="s">
        <v>31</v>
      </c>
      <c r="H15" s="38" t="s">
        <v>36</v>
      </c>
      <c r="I15" s="23" t="s">
        <v>36</v>
      </c>
      <c r="J15" s="41"/>
      <c r="K15" s="42"/>
      <c r="L15" s="42"/>
      <c r="M15" s="37"/>
      <c r="N15" s="43"/>
      <c r="O15" s="42"/>
      <c r="P15" s="42"/>
      <c r="Q15" s="42"/>
      <c r="R15" s="42"/>
      <c r="S15" s="42"/>
      <c r="T15" s="42"/>
      <c r="U15" s="42"/>
      <c r="V15" s="42"/>
      <c r="W15" s="42"/>
      <c r="X15" s="42"/>
    </row>
    <row r="16" spans="1:24" s="3" customFormat="1" ht="30" x14ac:dyDescent="0.25">
      <c r="A16" s="28">
        <f t="shared" si="0"/>
        <v>12</v>
      </c>
      <c r="B16" s="32" t="s">
        <v>40</v>
      </c>
      <c r="C16" s="17" t="s">
        <v>49</v>
      </c>
      <c r="D16" s="17" t="s">
        <v>47</v>
      </c>
      <c r="E16" s="18">
        <v>80000</v>
      </c>
      <c r="F16" s="18">
        <v>97600</v>
      </c>
      <c r="G16" s="15" t="s">
        <v>31</v>
      </c>
      <c r="H16" s="38" t="s">
        <v>36</v>
      </c>
      <c r="I16" s="23" t="s">
        <v>36</v>
      </c>
      <c r="J16" s="41"/>
      <c r="K16" s="42"/>
      <c r="L16" s="42"/>
      <c r="M16" s="35"/>
      <c r="N16" s="43"/>
      <c r="O16" s="42"/>
      <c r="P16" s="42"/>
      <c r="Q16" s="42"/>
      <c r="R16" s="42"/>
      <c r="S16" s="42"/>
      <c r="T16" s="42"/>
      <c r="U16" s="42"/>
      <c r="V16" s="42"/>
      <c r="W16" s="42"/>
      <c r="X16" s="42"/>
    </row>
    <row r="17" spans="1:24" s="3" customFormat="1" ht="30" x14ac:dyDescent="0.25">
      <c r="A17" s="28">
        <f t="shared" si="0"/>
        <v>13</v>
      </c>
      <c r="B17" s="20" t="s">
        <v>46</v>
      </c>
      <c r="C17" s="17" t="s">
        <v>49</v>
      </c>
      <c r="D17" s="17" t="s">
        <v>54</v>
      </c>
      <c r="E17" s="18">
        <v>3200000</v>
      </c>
      <c r="F17" s="18">
        <v>3904000</v>
      </c>
      <c r="G17" s="15" t="s">
        <v>53</v>
      </c>
      <c r="H17" s="38" t="s">
        <v>36</v>
      </c>
      <c r="I17" s="23" t="s">
        <v>36</v>
      </c>
      <c r="J17" s="41"/>
      <c r="K17" s="42"/>
      <c r="L17" s="42"/>
      <c r="M17" s="35"/>
      <c r="N17" s="43"/>
      <c r="O17" s="43"/>
      <c r="P17" s="42"/>
      <c r="Q17" s="42"/>
      <c r="R17" s="42"/>
      <c r="S17" s="42"/>
      <c r="T17" s="42"/>
      <c r="U17" s="42"/>
      <c r="V17" s="42"/>
      <c r="W17" s="42"/>
      <c r="X17" s="42"/>
    </row>
    <row r="18" spans="1:24" s="3" customFormat="1" ht="31.5" customHeight="1" x14ac:dyDescent="0.25">
      <c r="A18" s="28">
        <f t="shared" si="0"/>
        <v>14</v>
      </c>
      <c r="B18" s="24" t="s">
        <v>11</v>
      </c>
      <c r="C18" s="17" t="s">
        <v>49</v>
      </c>
      <c r="D18" s="14" t="s">
        <v>38</v>
      </c>
      <c r="E18" s="21">
        <v>163934</v>
      </c>
      <c r="F18" s="33">
        <v>199999</v>
      </c>
      <c r="G18" s="25" t="s">
        <v>50</v>
      </c>
      <c r="H18" s="39" t="s">
        <v>36</v>
      </c>
      <c r="I18" s="14" t="s">
        <v>36</v>
      </c>
      <c r="J18" s="41"/>
      <c r="K18" s="42"/>
      <c r="L18" s="42"/>
      <c r="M18" s="37"/>
      <c r="N18" s="43"/>
      <c r="O18" s="43"/>
      <c r="P18" s="42"/>
      <c r="Q18" s="42"/>
      <c r="R18" s="42"/>
      <c r="S18" s="42"/>
      <c r="T18" s="42"/>
      <c r="U18" s="42"/>
      <c r="V18" s="42"/>
      <c r="W18" s="42"/>
      <c r="X18" s="42"/>
    </row>
    <row r="19" spans="1:24" s="3" customFormat="1" ht="29.25" customHeight="1" x14ac:dyDescent="0.25">
      <c r="A19" s="28">
        <f t="shared" si="0"/>
        <v>15</v>
      </c>
      <c r="B19" s="31" t="s">
        <v>12</v>
      </c>
      <c r="C19" s="17" t="s">
        <v>49</v>
      </c>
      <c r="D19" s="17" t="s">
        <v>38</v>
      </c>
      <c r="E19" s="18">
        <v>83333</v>
      </c>
      <c r="F19" s="19">
        <v>101666</v>
      </c>
      <c r="G19" s="13" t="s">
        <v>29</v>
      </c>
      <c r="H19" s="39" t="s">
        <v>36</v>
      </c>
      <c r="I19" s="14" t="s">
        <v>36</v>
      </c>
      <c r="J19" s="41"/>
      <c r="K19" s="42"/>
      <c r="L19" s="42"/>
      <c r="M19" s="35"/>
      <c r="N19" s="43"/>
      <c r="O19" s="43"/>
      <c r="P19" s="42"/>
      <c r="Q19" s="42"/>
      <c r="R19" s="42"/>
      <c r="S19" s="42"/>
      <c r="T19" s="42"/>
      <c r="U19" s="42"/>
      <c r="V19" s="42"/>
      <c r="W19" s="42"/>
      <c r="X19" s="42"/>
    </row>
    <row r="20" spans="1:24" s="3" customFormat="1" ht="30.75" customHeight="1" x14ac:dyDescent="0.25">
      <c r="A20" s="28">
        <f t="shared" si="0"/>
        <v>16</v>
      </c>
      <c r="B20" s="34" t="s">
        <v>51</v>
      </c>
      <c r="C20" s="17" t="s">
        <v>49</v>
      </c>
      <c r="D20" s="14" t="s">
        <v>38</v>
      </c>
      <c r="E20" s="21">
        <v>40984</v>
      </c>
      <c r="F20" s="33">
        <v>50000</v>
      </c>
      <c r="G20" s="25" t="s">
        <v>39</v>
      </c>
      <c r="H20" s="39" t="s">
        <v>10</v>
      </c>
      <c r="I20" s="14" t="s">
        <v>10</v>
      </c>
      <c r="J20" s="41"/>
      <c r="K20" s="42"/>
      <c r="L20" s="42"/>
      <c r="M20" s="37"/>
      <c r="N20" s="43"/>
      <c r="O20" s="43"/>
      <c r="P20" s="42"/>
      <c r="Q20" s="42"/>
      <c r="R20" s="42"/>
      <c r="S20" s="42"/>
      <c r="T20" s="42"/>
      <c r="U20" s="42"/>
      <c r="V20" s="42"/>
      <c r="W20" s="42"/>
      <c r="X20" s="42"/>
    </row>
    <row r="27" spans="1:24" s="3" customFormat="1" x14ac:dyDescent="0.25">
      <c r="A27" s="9"/>
      <c r="B27" s="11"/>
      <c r="C27" s="11"/>
      <c r="D27" s="12"/>
      <c r="E27" s="10"/>
      <c r="F27" s="5"/>
      <c r="G27" s="5"/>
      <c r="H27" s="5"/>
      <c r="I27" s="5"/>
      <c r="J27" s="4"/>
    </row>
    <row r="28" spans="1:24" x14ac:dyDescent="0.25">
      <c r="A28" s="1"/>
      <c r="B28" s="1"/>
      <c r="C28" s="1"/>
      <c r="D28" s="2"/>
      <c r="E28" s="2"/>
      <c r="F28" s="2"/>
    </row>
    <row r="29" spans="1:24" x14ac:dyDescent="0.25">
      <c r="A29" s="1"/>
      <c r="B29" s="1"/>
      <c r="C29" s="1"/>
      <c r="D29" s="2"/>
      <c r="E29" s="2"/>
      <c r="F29" s="2"/>
    </row>
    <row r="30" spans="1:24" x14ac:dyDescent="0.25">
      <c r="A30" s="1"/>
      <c r="B30" s="1"/>
      <c r="C30" s="1"/>
      <c r="D30" s="2"/>
      <c r="E30" s="2"/>
      <c r="F30" s="2"/>
    </row>
    <row r="31" spans="1:24" ht="13.5" customHeight="1" x14ac:dyDescent="0.25">
      <c r="A31" s="1"/>
      <c r="B31" s="1"/>
      <c r="C31" s="1"/>
      <c r="D31" s="2"/>
      <c r="E31" s="2"/>
      <c r="F31" s="2"/>
    </row>
    <row r="32" spans="1:24" ht="9" customHeight="1" x14ac:dyDescent="0.25">
      <c r="A32" s="1"/>
      <c r="B32" s="1"/>
      <c r="C32" s="1"/>
      <c r="D32" s="2"/>
      <c r="E32" s="2"/>
      <c r="F32" s="2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</sheetData>
  <pageMargins left="0.7" right="0.7" top="0.75" bottom="0.75" header="0.3" footer="0.3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_muutmine_25.07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Lehti Targijainen</dc:creator>
  <cp:lastModifiedBy>Lehti Targijainen</cp:lastModifiedBy>
  <cp:lastPrinted>2024-08-01T09:03:14Z</cp:lastPrinted>
  <dcterms:created xsi:type="dcterms:W3CDTF">2018-03-06T06:55:31Z</dcterms:created>
  <dcterms:modified xsi:type="dcterms:W3CDTF">2024-08-01T09:03:32Z</dcterms:modified>
</cp:coreProperties>
</file>