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utaguseeduee.sharepoint.com/sites/Planeeringud/Shared Documents/PROJEKTID/Iisaku kool/Kunstide kooli ümberehitamine/"/>
    </mc:Choice>
  </mc:AlternateContent>
  <xr:revisionPtr revIDLastSave="21" documentId="8_{DA4757DE-74CE-4EAF-97DC-4CA1C41FB1CE}" xr6:coauthVersionLast="47" xr6:coauthVersionMax="47" xr10:uidLastSave="{65A4132E-3D65-4B9B-8102-9F3A59001B4E}"/>
  <bookViews>
    <workbookView xWindow="2856" yWindow="2856" windowWidth="17280" windowHeight="8880" xr2:uid="{317096B4-3712-4D9F-97CB-7145B5735189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C9" i="1"/>
  <c r="D9" i="1"/>
  <c r="E21" i="1"/>
  <c r="E11" i="1"/>
  <c r="E12" i="1"/>
  <c r="E14" i="1"/>
  <c r="E15" i="1"/>
  <c r="E16" i="1"/>
  <c r="E17" i="1"/>
  <c r="E18" i="1"/>
  <c r="E19" i="1"/>
  <c r="E20" i="1"/>
  <c r="E10" i="1"/>
  <c r="E6" i="1"/>
  <c r="E7" i="1"/>
  <c r="E5" i="1"/>
  <c r="D4" i="1"/>
  <c r="C4" i="1"/>
  <c r="C23" i="1" s="1"/>
  <c r="D23" i="1" l="1"/>
  <c r="E9" i="1"/>
  <c r="E4" i="1"/>
  <c r="E23" i="1" l="1"/>
  <c r="E25" i="1" l="1"/>
  <c r="E26" i="1" s="1"/>
</calcChain>
</file>

<file path=xl/sharedStrings.xml><?xml version="1.0" encoding="utf-8"?>
<sst xmlns="http://schemas.openxmlformats.org/spreadsheetml/2006/main" count="40" uniqueCount="37">
  <si>
    <t xml:space="preserve">  </t>
  </si>
  <si>
    <t xml:space="preserve">EP </t>
  </si>
  <si>
    <t xml:space="preserve">PP </t>
  </si>
  <si>
    <t xml:space="preserve">Kokku </t>
  </si>
  <si>
    <t xml:space="preserve">I </t>
  </si>
  <si>
    <t xml:space="preserve">VÄLIRUUM </t>
  </si>
  <si>
    <t xml:space="preserve"> </t>
  </si>
  <si>
    <t xml:space="preserve">II </t>
  </si>
  <si>
    <t xml:space="preserve">HOONE </t>
  </si>
  <si>
    <t xml:space="preserve">Arhitektuur </t>
  </si>
  <si>
    <t xml:space="preserve">Sisearhitektuur </t>
  </si>
  <si>
    <t xml:space="preserve">Ehituskonstruktsioonid </t>
  </si>
  <si>
    <t xml:space="preserve">Veevarustus ja kanalisatsioon, sadevesi </t>
  </si>
  <si>
    <t xml:space="preserve">Elektripaigaldis (jõuseade, valgustus, piksekaitse) </t>
  </si>
  <si>
    <t xml:space="preserve">Nõrkvool  (sidevarustus,  tulekahjusignalisatsioon, valvesüsteemid, tuleohutusautomaatika,  </t>
  </si>
  <si>
    <t xml:space="preserve">Energiamärgis (arvutuslik) </t>
  </si>
  <si>
    <t>Projekteerimistööde hinnapakkumus</t>
  </si>
  <si>
    <t xml:space="preserve">Elektrivarustuse välisvõrk, välisvalgustus, side </t>
  </si>
  <si>
    <t>Hinnad on eurodes, käibemaksuta.</t>
  </si>
  <si>
    <t>Hinnapakkumine ei sisalda:</t>
  </si>
  <si>
    <t xml:space="preserve">* kooskõlastuste ja liitumistega ning tehniliste tingimustega seotud tasusid, riigilõive. </t>
  </si>
  <si>
    <t xml:space="preserve">* topogeodeetilisi, insenergeoloogilisi ja teisi uuringuid (keskkonnauuringud, dendroloogia, radoon jne) </t>
  </si>
  <si>
    <t>Pakkumise kehtivusaeg: 30 päeva.</t>
  </si>
  <si>
    <t>X</t>
  </si>
  <si>
    <t>KOKKU</t>
  </si>
  <si>
    <t>Töömahtude ja maksumuse loend</t>
  </si>
  <si>
    <t>Veevarustus, kanalisatsioon, sadevesi</t>
  </si>
  <si>
    <t xml:space="preserve">Kaugküte </t>
  </si>
  <si>
    <t>Ventilatsioon</t>
  </si>
  <si>
    <t>Küte, jahutus</t>
  </si>
  <si>
    <t>Päikesepaneeljaam koos salvestitega</t>
  </si>
  <si>
    <t>Iisaku kunstide kooli ja õpilaskodu ümberprojekteerimine</t>
  </si>
  <si>
    <t>Akustika</t>
  </si>
  <si>
    <t>KÕIK KOKKU</t>
  </si>
  <si>
    <t>Tuleohutus- ja hoone automaatika</t>
  </si>
  <si>
    <t>Projektijuhtimine</t>
  </si>
  <si>
    <t>Pakkuja ülesandeks on kontrollida üle tabelites olevad valemid.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</si>
</sst>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4" fillId="0" borderId="0" xfId="0" applyFont="1"/>
    <xf numFmtId="0" fontId="0" fillId="0" borderId="6" xfId="0" applyBorder="1"/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3532-C13A-439A-81BA-85A2C96EAE05}">
  <dimension ref="A1:E35"/>
  <sheetViews>
    <sheetView tabSelected="1" topLeftCell="A20" zoomScale="85" zoomScaleNormal="85" workbookViewId="0">
      <selection activeCell="D34" sqref="D34"/>
    </sheetView>
  </sheetViews>
  <sheetFormatPr defaultRowHeight="14.4" x14ac:dyDescent="0.3"/>
  <cols>
    <col min="2" max="2" width="52.33203125" customWidth="1"/>
  </cols>
  <sheetData>
    <row r="1" spans="1:5" ht="15.6" x14ac:dyDescent="0.3">
      <c r="A1" s="11" t="s">
        <v>16</v>
      </c>
    </row>
    <row r="2" spans="1:5" ht="16.2" thickBot="1" x14ac:dyDescent="0.35">
      <c r="A2" s="10" t="s">
        <v>31</v>
      </c>
    </row>
    <row r="3" spans="1:5" ht="15" customHeight="1" thickBot="1" x14ac:dyDescent="0.35">
      <c r="A3" s="1" t="s">
        <v>0</v>
      </c>
      <c r="B3" s="2"/>
      <c r="C3" s="2" t="s">
        <v>1</v>
      </c>
      <c r="D3" s="2" t="s">
        <v>2</v>
      </c>
      <c r="E3" s="2" t="s">
        <v>3</v>
      </c>
    </row>
    <row r="4" spans="1:5" ht="15" customHeight="1" thickBot="1" x14ac:dyDescent="0.35">
      <c r="A4" s="3" t="s">
        <v>4</v>
      </c>
      <c r="B4" s="4" t="s">
        <v>5</v>
      </c>
      <c r="C4" s="4">
        <f>SUM(C5:C7)</f>
        <v>0</v>
      </c>
      <c r="D4" s="4">
        <f>SUM(D5:D7)</f>
        <v>0</v>
      </c>
      <c r="E4" s="4">
        <f>SUM(E5:E7)</f>
        <v>0</v>
      </c>
    </row>
    <row r="5" spans="1:5" ht="15" customHeight="1" thickBot="1" x14ac:dyDescent="0.35">
      <c r="A5" s="5">
        <v>1</v>
      </c>
      <c r="B5" s="6" t="s">
        <v>17</v>
      </c>
      <c r="C5" s="7"/>
      <c r="D5" s="7"/>
      <c r="E5" s="7">
        <f>C5+D5</f>
        <v>0</v>
      </c>
    </row>
    <row r="6" spans="1:5" ht="15" customHeight="1" thickBot="1" x14ac:dyDescent="0.35">
      <c r="A6" s="5">
        <v>2</v>
      </c>
      <c r="B6" s="6" t="s">
        <v>26</v>
      </c>
      <c r="C6" s="7"/>
      <c r="D6" s="7"/>
      <c r="E6" s="7">
        <f t="shared" ref="E6:E7" si="0">C6+D6</f>
        <v>0</v>
      </c>
    </row>
    <row r="7" spans="1:5" ht="15" customHeight="1" thickBot="1" x14ac:dyDescent="0.35">
      <c r="A7" s="5">
        <v>3</v>
      </c>
      <c r="B7" s="6" t="s">
        <v>27</v>
      </c>
      <c r="C7" s="7"/>
      <c r="D7" s="7"/>
      <c r="E7" s="7">
        <f t="shared" si="0"/>
        <v>0</v>
      </c>
    </row>
    <row r="8" spans="1:5" ht="15" customHeight="1" thickBot="1" x14ac:dyDescent="0.35">
      <c r="A8" s="5" t="s">
        <v>6</v>
      </c>
      <c r="B8" s="6"/>
      <c r="C8" s="7"/>
      <c r="D8" s="7"/>
      <c r="E8" s="7"/>
    </row>
    <row r="9" spans="1:5" ht="15" customHeight="1" thickBot="1" x14ac:dyDescent="0.35">
      <c r="A9" s="3" t="s">
        <v>7</v>
      </c>
      <c r="B9" s="4" t="s">
        <v>8</v>
      </c>
      <c r="C9" s="8">
        <f>SUM(C10:C21)</f>
        <v>0</v>
      </c>
      <c r="D9" s="8">
        <f>SUM(D10:D21)</f>
        <v>0</v>
      </c>
      <c r="E9" s="8">
        <f>SUM(E10:E21)</f>
        <v>0</v>
      </c>
    </row>
    <row r="10" spans="1:5" ht="15" customHeight="1" thickBot="1" x14ac:dyDescent="0.35">
      <c r="A10" s="5">
        <v>1</v>
      </c>
      <c r="B10" s="6" t="s">
        <v>9</v>
      </c>
      <c r="C10" s="7"/>
      <c r="D10" s="7"/>
      <c r="E10" s="7">
        <f>C10+D10</f>
        <v>0</v>
      </c>
    </row>
    <row r="11" spans="1:5" ht="15" customHeight="1" thickBot="1" x14ac:dyDescent="0.35">
      <c r="A11" s="5">
        <f>A10+1</f>
        <v>2</v>
      </c>
      <c r="B11" s="6" t="s">
        <v>10</v>
      </c>
      <c r="C11" s="7"/>
      <c r="D11" s="7"/>
      <c r="E11" s="7">
        <f t="shared" ref="E11:E21" si="1">C11+D11</f>
        <v>0</v>
      </c>
    </row>
    <row r="12" spans="1:5" ht="15" customHeight="1" thickBot="1" x14ac:dyDescent="0.35">
      <c r="A12" s="5">
        <f t="shared" ref="A12:A21" si="2">A11+1</f>
        <v>3</v>
      </c>
      <c r="B12" s="6" t="s">
        <v>11</v>
      </c>
      <c r="C12" s="7"/>
      <c r="D12" s="7"/>
      <c r="E12" s="7">
        <f t="shared" si="1"/>
        <v>0</v>
      </c>
    </row>
    <row r="13" spans="1:5" ht="15" customHeight="1" thickBot="1" x14ac:dyDescent="0.35">
      <c r="A13" s="5">
        <f t="shared" si="2"/>
        <v>4</v>
      </c>
      <c r="B13" s="6" t="s">
        <v>32</v>
      </c>
      <c r="C13" s="7"/>
      <c r="D13" s="7"/>
      <c r="E13" s="7"/>
    </row>
    <row r="14" spans="1:5" ht="15" customHeight="1" thickBot="1" x14ac:dyDescent="0.35">
      <c r="A14" s="5">
        <f t="shared" si="2"/>
        <v>5</v>
      </c>
      <c r="B14" s="6" t="s">
        <v>34</v>
      </c>
      <c r="C14" s="7"/>
      <c r="D14" s="7"/>
      <c r="E14" s="7">
        <f t="shared" si="1"/>
        <v>0</v>
      </c>
    </row>
    <row r="15" spans="1:5" ht="15" customHeight="1" thickBot="1" x14ac:dyDescent="0.35">
      <c r="A15" s="5">
        <f t="shared" si="2"/>
        <v>6</v>
      </c>
      <c r="B15" s="6" t="s">
        <v>29</v>
      </c>
      <c r="C15" s="7"/>
      <c r="D15" s="7"/>
      <c r="E15" s="7">
        <f t="shared" si="1"/>
        <v>0</v>
      </c>
    </row>
    <row r="16" spans="1:5" ht="15" customHeight="1" thickBot="1" x14ac:dyDescent="0.35">
      <c r="A16" s="5">
        <f t="shared" si="2"/>
        <v>7</v>
      </c>
      <c r="B16" s="6" t="s">
        <v>28</v>
      </c>
      <c r="C16" s="7"/>
      <c r="D16" s="7"/>
      <c r="E16" s="7">
        <f t="shared" si="1"/>
        <v>0</v>
      </c>
    </row>
    <row r="17" spans="1:5" ht="15" customHeight="1" thickBot="1" x14ac:dyDescent="0.35">
      <c r="A17" s="5">
        <f t="shared" si="2"/>
        <v>8</v>
      </c>
      <c r="B17" s="6" t="s">
        <v>12</v>
      </c>
      <c r="C17" s="7"/>
      <c r="D17" s="7"/>
      <c r="E17" s="7">
        <f t="shared" si="1"/>
        <v>0</v>
      </c>
    </row>
    <row r="18" spans="1:5" ht="15" customHeight="1" thickBot="1" x14ac:dyDescent="0.35">
      <c r="A18" s="5">
        <f t="shared" si="2"/>
        <v>9</v>
      </c>
      <c r="B18" s="6" t="s">
        <v>13</v>
      </c>
      <c r="C18" s="7"/>
      <c r="D18" s="7"/>
      <c r="E18" s="7">
        <f t="shared" si="1"/>
        <v>0</v>
      </c>
    </row>
    <row r="19" spans="1:5" ht="15" customHeight="1" thickBot="1" x14ac:dyDescent="0.35">
      <c r="A19" s="5">
        <f t="shared" si="2"/>
        <v>10</v>
      </c>
      <c r="B19" s="6" t="s">
        <v>14</v>
      </c>
      <c r="C19" s="7"/>
      <c r="D19" s="7"/>
      <c r="E19" s="7">
        <f t="shared" si="1"/>
        <v>0</v>
      </c>
    </row>
    <row r="20" spans="1:5" ht="15" customHeight="1" thickBot="1" x14ac:dyDescent="0.35">
      <c r="A20" s="5">
        <f t="shared" si="2"/>
        <v>11</v>
      </c>
      <c r="B20" s="6" t="s">
        <v>30</v>
      </c>
      <c r="C20" s="7"/>
      <c r="D20" s="7"/>
      <c r="E20" s="7">
        <f t="shared" si="1"/>
        <v>0</v>
      </c>
    </row>
    <row r="21" spans="1:5" ht="15" customHeight="1" thickBot="1" x14ac:dyDescent="0.35">
      <c r="A21" s="5">
        <f t="shared" si="2"/>
        <v>12</v>
      </c>
      <c r="B21" s="6" t="s">
        <v>15</v>
      </c>
      <c r="C21" s="7"/>
      <c r="D21" s="7"/>
      <c r="E21" s="7">
        <f t="shared" si="1"/>
        <v>0</v>
      </c>
    </row>
    <row r="22" spans="1:5" ht="15" customHeight="1" thickBot="1" x14ac:dyDescent="0.35">
      <c r="A22" s="5">
        <v>13</v>
      </c>
      <c r="B22" s="6" t="s">
        <v>35</v>
      </c>
      <c r="C22" s="7"/>
      <c r="D22" s="7"/>
      <c r="E22" s="7"/>
    </row>
    <row r="23" spans="1:5" ht="15" customHeight="1" thickBot="1" x14ac:dyDescent="0.35">
      <c r="A23" s="3"/>
      <c r="B23" s="4" t="s">
        <v>24</v>
      </c>
      <c r="C23" s="14">
        <f>SUM(C4,C9)</f>
        <v>0</v>
      </c>
      <c r="D23" s="14">
        <f>SUM(D4,D9)</f>
        <v>0</v>
      </c>
      <c r="E23" s="14">
        <f>SUM(E4,E9)</f>
        <v>0</v>
      </c>
    </row>
    <row r="24" spans="1:5" ht="15" customHeight="1" thickBot="1" x14ac:dyDescent="0.35">
      <c r="A24" s="5" t="s">
        <v>6</v>
      </c>
      <c r="B24" s="6"/>
      <c r="C24" s="7"/>
      <c r="D24" s="9"/>
      <c r="E24" s="9"/>
    </row>
    <row r="25" spans="1:5" ht="15" customHeight="1" thickBot="1" x14ac:dyDescent="0.35">
      <c r="A25" s="13" t="s">
        <v>6</v>
      </c>
      <c r="B25" s="22" t="s">
        <v>25</v>
      </c>
      <c r="C25" s="17" t="s">
        <v>23</v>
      </c>
      <c r="D25" s="17" t="s">
        <v>23</v>
      </c>
      <c r="E25" s="18">
        <f>SUM(E4,E9,E23)</f>
        <v>0</v>
      </c>
    </row>
    <row r="26" spans="1:5" ht="16.2" thickBot="1" x14ac:dyDescent="0.35">
      <c r="A26" s="16"/>
      <c r="B26" s="23" t="s">
        <v>33</v>
      </c>
      <c r="C26" s="19"/>
      <c r="D26" s="20"/>
      <c r="E26" s="21">
        <f>E23+E25</f>
        <v>0</v>
      </c>
    </row>
    <row r="28" spans="1:5" ht="15.6" x14ac:dyDescent="0.3">
      <c r="A28" s="15" t="s">
        <v>18</v>
      </c>
    </row>
    <row r="29" spans="1:5" ht="15.6" x14ac:dyDescent="0.3">
      <c r="A29" s="12" t="s">
        <v>19</v>
      </c>
    </row>
    <row r="30" spans="1:5" ht="15.6" x14ac:dyDescent="0.3">
      <c r="A30" s="12" t="s">
        <v>20</v>
      </c>
    </row>
    <row r="31" spans="1:5" ht="15.6" x14ac:dyDescent="0.3">
      <c r="A31" s="12" t="s">
        <v>21</v>
      </c>
    </row>
    <row r="32" spans="1:5" ht="15.6" x14ac:dyDescent="0.3">
      <c r="A32" s="12"/>
    </row>
    <row r="33" spans="1:1" ht="15.6" x14ac:dyDescent="0.3">
      <c r="A33" s="12" t="s">
        <v>22</v>
      </c>
    </row>
    <row r="35" spans="1:1" x14ac:dyDescent="0.3">
      <c r="A35" t="s">
        <v>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28CC1F5DD70B42AF475A915F0BB0E4" ma:contentTypeVersion="12" ma:contentTypeDescription="Loo uus dokument" ma:contentTypeScope="" ma:versionID="a47dd46df1d315eedad78c9397fee26b">
  <xsd:schema xmlns:xsd="http://www.w3.org/2001/XMLSchema" xmlns:xs="http://www.w3.org/2001/XMLSchema" xmlns:p="http://schemas.microsoft.com/office/2006/metadata/properties" xmlns:ns2="d8cb6678-9913-47b2-aad5-48b1f1d8b9f2" xmlns:ns3="2d69bea2-88e2-4e02-8d95-ceb5a54449a3" targetNamespace="http://schemas.microsoft.com/office/2006/metadata/properties" ma:root="true" ma:fieldsID="cb304b41acd0cb23d868aa8eeaac73be" ns2:_="" ns3:_="">
    <xsd:import namespace="d8cb6678-9913-47b2-aad5-48b1f1d8b9f2"/>
    <xsd:import namespace="2d69bea2-88e2-4e02-8d95-ceb5a54449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6678-9913-47b2-aad5-48b1f1d8b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303beeea-3559-41b3-a12c-232a84f1f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9bea2-88e2-4e02-8d95-ceb5a54449a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94dba4-ab61-4455-b4c7-f2dacf593264}" ma:internalName="TaxCatchAll" ma:showField="CatchAllData" ma:web="2d69bea2-88e2-4e02-8d95-ceb5a54449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cb6678-9913-47b2-aad5-48b1f1d8b9f2">
      <Terms xmlns="http://schemas.microsoft.com/office/infopath/2007/PartnerControls"/>
    </lcf76f155ced4ddcb4097134ff3c332f>
    <TaxCatchAll xmlns="2d69bea2-88e2-4e02-8d95-ceb5a54449a3" xsi:nil="true"/>
  </documentManagement>
</p:properties>
</file>

<file path=customXml/itemProps1.xml><?xml version="1.0" encoding="utf-8"?>
<ds:datastoreItem xmlns:ds="http://schemas.openxmlformats.org/officeDocument/2006/customXml" ds:itemID="{B6E82A55-91CD-46F4-9A0B-BB3437D876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014409-B8C3-45C0-80B4-B6A3CED36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cb6678-9913-47b2-aad5-48b1f1d8b9f2"/>
    <ds:schemaRef ds:uri="2d69bea2-88e2-4e02-8d95-ceb5a54449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B249F3-8E92-4505-B80F-420A8BEC5838}">
  <ds:schemaRefs>
    <ds:schemaRef ds:uri="http://schemas.microsoft.com/office/2006/metadata/properties"/>
    <ds:schemaRef ds:uri="http://schemas.microsoft.com/office/infopath/2007/PartnerControls"/>
    <ds:schemaRef ds:uri="d8cb6678-9913-47b2-aad5-48b1f1d8b9f2"/>
    <ds:schemaRef ds:uri="2d69bea2-88e2-4e02-8d95-ceb5a54449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Alutaguse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Tauno Võhmar</dc:creator>
  <cp:lastModifiedBy>Martin Miller</cp:lastModifiedBy>
  <dcterms:created xsi:type="dcterms:W3CDTF">2025-02-22T08:40:28Z</dcterms:created>
  <dcterms:modified xsi:type="dcterms:W3CDTF">2025-04-04T06:24:44Z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0x0101004F28CC1F5DD70B42AF475A915F0BB0E4</vt:lpwstr>
  </property>
</Properties>
</file>